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RE_ Solicitud de Actualización Indicadores del Atlas de Género\Atlas de Género 2024 (4)\2 Educación\"/>
    </mc:Choice>
  </mc:AlternateContent>
  <xr:revisionPtr revIDLastSave="0" documentId="13_ncr:1_{8553BFD5-DFB3-485C-9CEB-BC720BEED7F5}" xr6:coauthVersionLast="47" xr6:coauthVersionMax="47" xr10:uidLastSave="{00000000-0000-0000-0000-000000000000}"/>
  <bookViews>
    <workbookView xWindow="20370" yWindow="-120" windowWidth="20730" windowHeight="11040" xr2:uid="{E592CD7A-3870-476F-886F-D99DB2F5CE17}"/>
  </bookViews>
  <sheets>
    <sheet name="tab10" sheetId="2" r:id="rId1"/>
  </sheets>
  <definedNames>
    <definedName name="_xlnm.Print_Area" localSheetId="0">'tab10'!$A$1:$G$31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8" i="2" l="1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<sst xmlns="http://schemas.openxmlformats.org/spreadsheetml/2006/main" count="232" uniqueCount="40">
  <si>
    <t>Tabla A4. Tasa de alfabetismo</t>
  </si>
  <si>
    <t>Sexo</t>
  </si>
  <si>
    <t>Brecha</t>
  </si>
  <si>
    <t>Hombres</t>
  </si>
  <si>
    <t>Mujeres</t>
  </si>
  <si>
    <t>Área</t>
  </si>
  <si>
    <t>Urbana</t>
  </si>
  <si>
    <t>Rural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</si>
  <si>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</si>
  <si>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</si>
  <si>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</si>
  <si>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</si>
  <si>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</si>
  <si>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</si>
  <si>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</si>
  <si>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</si>
  <si>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</si>
  <si>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</si>
  <si>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</si>
  <si>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</si>
  <si>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</si>
  <si>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</si>
  <si>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</si>
  <si>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</si>
  <si>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</si>
  <si>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</si>
  <si>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</si>
  <si>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Departamento y Área</t>
  </si>
  <si>
    <t>Departamento</t>
  </si>
  <si>
    <t>Concepción</t>
  </si>
  <si>
    <t>Guaira</t>
  </si>
  <si>
    <t>Porcentaje de la población de 15 años y más de edad que sabe leer y escribir.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</si>
  <si>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</t>
    </r>
  </si>
  <si>
    <r>
      <t>INE.</t>
    </r>
    <r>
      <rPr>
        <sz val="8"/>
        <rFont val="Calibri"/>
        <family val="2"/>
        <scheme val="minor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</si>
  <si>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</si>
  <si>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Calibri"/>
        <family val="2"/>
        <scheme val="minor"/>
      </rPr>
      <t> No incluye los departamentos, Boquerón y Alto Paraguay, comunidades indígenas y viviendas colectivas.     </t>
    </r>
  </si>
  <si>
    <r>
      <t>Años 2017-2021:</t>
    </r>
    <r>
      <rPr>
        <sz val="8"/>
        <rFont val="Calibri"/>
        <family val="2"/>
        <scheme val="minor"/>
      </rPr>
      <t> Las estimaciones serán ajustadas en base a la información derivada del Censo Nacional de Población y Viviendas 2022, y esto afectaría en mayor medida a los valores absolutos. </t>
    </r>
  </si>
  <si>
    <r>
      <t xml:space="preserve">Total País </t>
    </r>
    <r>
      <rPr>
        <sz val="11"/>
        <color theme="1"/>
        <rFont val="Calibri"/>
        <family val="2"/>
      </rPr>
      <t>⅟</t>
    </r>
  </si>
  <si>
    <r>
      <t>Años 2022-2024:</t>
    </r>
    <r>
      <rPr>
        <sz val="8"/>
        <rFont val="Calibri"/>
        <family val="2"/>
        <scheme val="minor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</si>
  <si>
    <r>
      <t>INE.</t>
    </r>
    <r>
      <rPr>
        <sz val="8"/>
        <rFont val="Calibri"/>
        <family val="2"/>
        <scheme val="minor"/>
      </rPr>
      <t> Encuesta Permanente de Hogares Continua. 2022 - 2024. Anual            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</si>
</sst>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00B0F0"/>
      </top>
      <bottom style="thin">
        <color rgb="FF189899"/>
      </bottom>
      <diagonal/>
    </border>
    <border>
      <left/>
      <right/>
      <top style="thin">
        <color rgb="FF00B0F0"/>
      </top>
      <bottom style="thin">
        <color rgb="FF189899"/>
      </bottom>
      <diagonal/>
    </border>
    <border>
      <left/>
      <right style="thin">
        <color rgb="FF00B0F0"/>
      </right>
      <top style="thin">
        <color rgb="FF00B0F0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00B0F0"/>
      </top>
      <bottom/>
      <diagonal/>
    </border>
    <border>
      <left style="thin">
        <color rgb="FF189899"/>
      </left>
      <right/>
      <top style="thin">
        <color rgb="FF00B0F0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164" fontId="1" fillId="4" borderId="0" xfId="3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164" fontId="1" fillId="0" borderId="0" xfId="3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64" fontId="5" fillId="3" borderId="5" xfId="3" applyNumberFormat="1" applyFont="1" applyFill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164" fontId="1" fillId="4" borderId="2" xfId="3" applyNumberFormat="1" applyFont="1" applyFill="1" applyBorder="1" applyAlignment="1">
      <alignment horizontal="center" vertical="center"/>
    </xf>
    <xf numFmtId="164" fontId="5" fillId="3" borderId="0" xfId="3" applyNumberFormat="1" applyFont="1" applyFill="1" applyAlignment="1">
      <alignment horizontal="center" vertical="center"/>
    </xf>
    <xf numFmtId="164" fontId="1" fillId="0" borderId="2" xfId="3" applyNumberFormat="1" applyFont="1" applyFill="1" applyBorder="1" applyAlignment="1">
      <alignment horizontal="center" vertical="center"/>
    </xf>
    <xf numFmtId="164" fontId="1" fillId="4" borderId="3" xfId="3" applyNumberFormat="1" applyFont="1" applyFill="1" applyBorder="1" applyAlignment="1">
      <alignment horizontal="center" vertical="center"/>
    </xf>
    <xf numFmtId="164" fontId="1" fillId="4" borderId="4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1" fillId="4" borderId="9" xfId="3" applyNumberFormat="1" applyFont="1" applyFill="1" applyBorder="1" applyAlignment="1">
      <alignment horizontal="center" vertical="center"/>
    </xf>
    <xf numFmtId="164" fontId="1" fillId="4" borderId="6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164" fontId="0" fillId="0" borderId="0" xfId="0" applyNumberFormat="1"/>
    <xf numFmtId="164" fontId="0" fillId="7" borderId="26" xfId="0" applyNumberFormat="1" applyFill="1" applyBorder="1" applyAlignment="1">
      <alignment horizontal="center" vertical="center" wrapText="1"/>
    </xf>
    <xf numFmtId="164" fontId="0" fillId="7" borderId="0" xfId="0" applyNumberFormat="1" applyFill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164" fontId="8" fillId="6" borderId="0" xfId="0" applyNumberFormat="1" applyFont="1" applyFill="1" applyAlignment="1">
      <alignment horizontal="center" vertical="center"/>
    </xf>
    <xf numFmtId="164" fontId="8" fillId="6" borderId="17" xfId="0" applyNumberFormat="1" applyFon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0" fillId="4" borderId="0" xfId="0" applyNumberFormat="1" applyFill="1" applyBorder="1" applyAlignment="1">
      <alignment horizontal="center" vertical="center" wrapText="1"/>
    </xf>
    <xf numFmtId="164" fontId="0" fillId="7" borderId="9" xfId="0" applyNumberFormat="1" applyFill="1" applyBorder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0" fillId="4" borderId="17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164" fontId="0" fillId="4" borderId="7" xfId="0" applyNumberForma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166" fontId="9" fillId="3" borderId="0" xfId="1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wrapText="1"/>
    </xf>
    <xf numFmtId="0" fontId="3" fillId="6" borderId="20" xfId="0" applyFont="1" applyFill="1" applyBorder="1" applyAlignment="1">
      <alignment horizontal="center" wrapText="1"/>
    </xf>
    <xf numFmtId="0" fontId="9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</cellXfs>
  <cellStyles count="4">
    <cellStyle name="Millares" xfId="1" builtinId="3"/>
    <cellStyle name="Millares [0] 2" xfId="3" xr:uid="{EDE31CD7-C670-4673-81F4-E3D19BB71FF1}"/>
    <cellStyle name="Normal" xfId="0" builtinId="0"/>
    <cellStyle name="Normal 2" xfId="2" xr:uid="{67CF2CE7-F9DB-48CF-8416-3752F77E5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D5777-720D-4750-9E4C-664D9301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F7A2DB2-156A-46BC-8708-128F6BD0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C1B3-8DF1-4AF0-A348-4858ED0A202B}">
  <sheetPr>
    <pageSetUpPr fitToPage="1"/>
  </sheetPr>
  <dimension ref="A1:AA39"/>
  <sheetViews>
    <sheetView showGridLines="0" tabSelected="1" zoomScale="60" zoomScaleNormal="60" workbookViewId="0">
      <selection activeCell="I16" sqref="I16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6" customWidth="1"/>
    <col min="5" max="6" width="11.42578125" customWidth="1"/>
    <col min="7" max="7" width="11.42578125" style="1" customWidth="1"/>
    <col min="20" max="22" width="11.42578125" style="36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7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7"/>
      <c r="U1" s="27"/>
      <c r="V1" s="27"/>
    </row>
    <row r="2" spans="1:27" ht="43.5" customHeight="1" x14ac:dyDescent="0.25">
      <c r="A2" s="90"/>
      <c r="B2" s="90"/>
      <c r="C2" s="90"/>
      <c r="D2" s="90"/>
      <c r="E2" s="90"/>
      <c r="F2" s="90"/>
      <c r="G2" s="4"/>
      <c r="H2" s="4"/>
      <c r="I2" s="4"/>
      <c r="J2" s="2"/>
      <c r="K2" s="4"/>
      <c r="L2" s="4"/>
      <c r="M2" s="2"/>
      <c r="N2" s="2"/>
      <c r="O2" s="2"/>
      <c r="P2" s="2"/>
      <c r="Q2" s="90"/>
      <c r="R2" s="90"/>
      <c r="S2" s="2"/>
      <c r="T2" s="91"/>
      <c r="U2" s="91"/>
      <c r="V2" s="27"/>
    </row>
    <row r="3" spans="1:27" ht="26.25" customHeight="1" x14ac:dyDescent="0.25">
      <c r="A3" s="103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7" ht="27" customHeight="1" x14ac:dyDescent="0.25">
      <c r="A4" s="92" t="s">
        <v>31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7" ht="18" customHeight="1" x14ac:dyDescent="0.25">
      <c r="A5" s="78" t="s">
        <v>27</v>
      </c>
      <c r="B5" s="99">
        <v>2017</v>
      </c>
      <c r="C5" s="100"/>
      <c r="D5" s="101"/>
      <c r="E5" s="80">
        <v>2018</v>
      </c>
      <c r="F5" s="79"/>
      <c r="G5" s="102"/>
      <c r="H5" s="79">
        <v>2019</v>
      </c>
      <c r="I5" s="79"/>
      <c r="J5" s="79"/>
      <c r="K5" s="80">
        <v>2020</v>
      </c>
      <c r="L5" s="79"/>
      <c r="M5" s="79"/>
      <c r="N5" s="80">
        <v>2021</v>
      </c>
      <c r="O5" s="79"/>
      <c r="P5" s="79"/>
      <c r="Q5" s="80">
        <v>2022</v>
      </c>
      <c r="R5" s="79"/>
      <c r="S5" s="79"/>
      <c r="T5" s="94">
        <v>2023</v>
      </c>
      <c r="U5" s="95"/>
      <c r="V5" s="95"/>
      <c r="W5" s="94">
        <v>2024</v>
      </c>
      <c r="X5" s="95"/>
      <c r="Y5" s="95"/>
    </row>
    <row r="6" spans="1:27" ht="15.75" customHeight="1" x14ac:dyDescent="0.25">
      <c r="A6" s="78"/>
      <c r="B6" s="96" t="s">
        <v>1</v>
      </c>
      <c r="C6" s="88"/>
      <c r="D6" s="97" t="s">
        <v>2</v>
      </c>
      <c r="E6" s="96" t="s">
        <v>1</v>
      </c>
      <c r="F6" s="88"/>
      <c r="G6" s="97" t="s">
        <v>2</v>
      </c>
      <c r="H6" s="96" t="s">
        <v>1</v>
      </c>
      <c r="I6" s="98"/>
      <c r="J6" s="83" t="s">
        <v>2</v>
      </c>
      <c r="K6" s="87" t="s">
        <v>1</v>
      </c>
      <c r="L6" s="88"/>
      <c r="M6" s="83" t="s">
        <v>2</v>
      </c>
      <c r="N6" s="87" t="s">
        <v>1</v>
      </c>
      <c r="O6" s="88"/>
      <c r="P6" s="83" t="s">
        <v>2</v>
      </c>
      <c r="Q6" s="87" t="s">
        <v>1</v>
      </c>
      <c r="R6" s="88"/>
      <c r="S6" s="84" t="s">
        <v>2</v>
      </c>
      <c r="T6" s="86" t="s">
        <v>1</v>
      </c>
      <c r="U6" s="86"/>
      <c r="V6" s="81" t="s">
        <v>2</v>
      </c>
      <c r="W6" s="86" t="s">
        <v>1</v>
      </c>
      <c r="X6" s="86"/>
      <c r="Y6" s="81" t="s">
        <v>2</v>
      </c>
    </row>
    <row r="7" spans="1:27" ht="18" customHeight="1" x14ac:dyDescent="0.25">
      <c r="A7" s="78"/>
      <c r="B7" s="5" t="s">
        <v>3</v>
      </c>
      <c r="C7" s="6" t="s">
        <v>4</v>
      </c>
      <c r="D7" s="97"/>
      <c r="E7" s="5" t="s">
        <v>3</v>
      </c>
      <c r="F7" s="6" t="s">
        <v>4</v>
      </c>
      <c r="G7" s="97"/>
      <c r="H7" s="5" t="s">
        <v>3</v>
      </c>
      <c r="I7" s="6" t="s">
        <v>4</v>
      </c>
      <c r="J7" s="82"/>
      <c r="K7" s="6" t="s">
        <v>3</v>
      </c>
      <c r="L7" s="6" t="s">
        <v>4</v>
      </c>
      <c r="M7" s="82"/>
      <c r="N7" s="7" t="s">
        <v>3</v>
      </c>
      <c r="O7" s="6" t="s">
        <v>4</v>
      </c>
      <c r="P7" s="82"/>
      <c r="Q7" s="6" t="s">
        <v>3</v>
      </c>
      <c r="R7" s="6" t="s">
        <v>4</v>
      </c>
      <c r="S7" s="85"/>
      <c r="T7" s="28" t="s">
        <v>3</v>
      </c>
      <c r="U7" s="28" t="s">
        <v>4</v>
      </c>
      <c r="V7" s="82"/>
      <c r="W7" s="28" t="s">
        <v>3</v>
      </c>
      <c r="X7" s="28" t="s">
        <v>4</v>
      </c>
      <c r="Y7" s="82"/>
    </row>
    <row r="8" spans="1:27" ht="18" customHeight="1" x14ac:dyDescent="0.25">
      <c r="A8" s="8" t="s">
        <v>37</v>
      </c>
      <c r="B8" s="38">
        <v>94.9</v>
      </c>
      <c r="C8" s="38">
        <v>93.2</v>
      </c>
      <c r="D8" s="10">
        <v>1.7</v>
      </c>
      <c r="E8" s="39">
        <v>94.5</v>
      </c>
      <c r="F8" s="39">
        <v>93.5</v>
      </c>
      <c r="G8" s="38">
        <v>1</v>
      </c>
      <c r="H8" s="40">
        <v>93.8</v>
      </c>
      <c r="I8" s="39">
        <v>92.7</v>
      </c>
      <c r="J8" s="44">
        <v>1.1000000000000001</v>
      </c>
      <c r="K8" s="39">
        <v>94.9</v>
      </c>
      <c r="L8" s="39">
        <v>94.2</v>
      </c>
      <c r="M8" s="38">
        <v>0.7</v>
      </c>
      <c r="N8" s="40">
        <v>94.9</v>
      </c>
      <c r="O8" s="39">
        <v>94.4</v>
      </c>
      <c r="P8" s="38">
        <v>0.6</v>
      </c>
      <c r="Q8" s="50">
        <v>94.555316489761054</v>
      </c>
      <c r="R8" s="51">
        <v>93.542232647220018</v>
      </c>
      <c r="S8" s="52">
        <v>1.013083842541036</v>
      </c>
      <c r="T8" s="29">
        <v>95.364842040084895</v>
      </c>
      <c r="U8" s="29">
        <v>94.310533203911774</v>
      </c>
      <c r="V8" s="30">
        <f>+ABS(T8-U8)</f>
        <v>1.0543088361731208</v>
      </c>
      <c r="W8" s="29">
        <v>96.828840732200604</v>
      </c>
      <c r="X8" s="29">
        <v>96.054459736736575</v>
      </c>
      <c r="Y8" s="30">
        <v>0.77438099546402839</v>
      </c>
      <c r="Z8" s="49"/>
      <c r="AA8" s="49"/>
    </row>
    <row r="9" spans="1:27" ht="15.75" customHeight="1" x14ac:dyDescent="0.25">
      <c r="A9" s="72" t="s">
        <v>5</v>
      </c>
      <c r="B9" s="73"/>
      <c r="C9" s="73"/>
      <c r="D9" s="74"/>
      <c r="E9" s="75"/>
      <c r="F9" s="76"/>
      <c r="G9" s="77"/>
      <c r="H9" s="11"/>
      <c r="I9" s="11"/>
      <c r="J9" s="12"/>
      <c r="K9" s="11"/>
      <c r="L9" s="11"/>
      <c r="M9" s="12"/>
      <c r="N9" s="13"/>
      <c r="O9" s="13"/>
      <c r="P9" s="14"/>
      <c r="Q9" s="53"/>
      <c r="R9" s="53"/>
      <c r="S9" s="54"/>
      <c r="T9" s="13"/>
      <c r="U9" s="13"/>
      <c r="V9" s="15"/>
      <c r="W9" s="13"/>
      <c r="X9" s="13"/>
      <c r="Y9" s="15"/>
      <c r="Z9" s="49"/>
      <c r="AA9" s="49"/>
    </row>
    <row r="10" spans="1:27" x14ac:dyDescent="0.25">
      <c r="A10" s="16" t="s">
        <v>6</v>
      </c>
      <c r="B10" s="17">
        <v>97.1</v>
      </c>
      <c r="C10" s="17">
        <v>95.9</v>
      </c>
      <c r="D10" s="18">
        <v>1.3</v>
      </c>
      <c r="E10" s="17">
        <v>96.3</v>
      </c>
      <c r="F10" s="17">
        <v>95.6</v>
      </c>
      <c r="G10" s="41">
        <v>0.8</v>
      </c>
      <c r="H10" s="42">
        <v>96.2</v>
      </c>
      <c r="I10" s="17">
        <v>95.1</v>
      </c>
      <c r="J10" s="18">
        <v>1.1000000000000001</v>
      </c>
      <c r="K10" s="17">
        <v>97.1</v>
      </c>
      <c r="L10" s="17">
        <v>95.9</v>
      </c>
      <c r="M10" s="41">
        <v>1.2</v>
      </c>
      <c r="N10" s="42">
        <v>96.9</v>
      </c>
      <c r="O10" s="17">
        <v>96</v>
      </c>
      <c r="P10" s="18">
        <v>0.9</v>
      </c>
      <c r="Q10" s="55">
        <v>96.742627073423392</v>
      </c>
      <c r="R10" s="55">
        <v>95.525954123302299</v>
      </c>
      <c r="S10" s="56">
        <v>1.2166729501210938</v>
      </c>
      <c r="T10" s="45">
        <v>97.178372174923751</v>
      </c>
      <c r="U10" s="19">
        <v>96.193402403611259</v>
      </c>
      <c r="V10" s="31">
        <f>+ABS(T10-U10)</f>
        <v>0.98496977131249253</v>
      </c>
      <c r="W10" s="45">
        <v>97.964227665998123</v>
      </c>
      <c r="X10" s="19">
        <v>97.417375853511174</v>
      </c>
      <c r="Y10" s="31">
        <v>0.54685181248694903</v>
      </c>
      <c r="Z10" s="49"/>
      <c r="AA10" s="49"/>
    </row>
    <row r="11" spans="1:27" x14ac:dyDescent="0.25">
      <c r="A11" s="20" t="s">
        <v>7</v>
      </c>
      <c r="B11" s="9">
        <v>91.2</v>
      </c>
      <c r="C11" s="9">
        <v>88.3</v>
      </c>
      <c r="D11" s="10">
        <v>2.9</v>
      </c>
      <c r="E11" s="37">
        <v>91.5</v>
      </c>
      <c r="F11" s="37">
        <v>89.7</v>
      </c>
      <c r="G11" s="38">
        <v>1.8</v>
      </c>
      <c r="H11" s="43">
        <v>89.7</v>
      </c>
      <c r="I11" s="37">
        <v>88</v>
      </c>
      <c r="J11" s="38">
        <v>1.8</v>
      </c>
      <c r="K11" s="43">
        <v>91.3</v>
      </c>
      <c r="L11" s="37">
        <v>90.8</v>
      </c>
      <c r="M11" s="38">
        <v>0.5</v>
      </c>
      <c r="N11" s="43">
        <v>91.7</v>
      </c>
      <c r="O11" s="37">
        <v>91.1</v>
      </c>
      <c r="P11" s="38">
        <v>0.6</v>
      </c>
      <c r="Q11" s="57">
        <v>90.969530511752296</v>
      </c>
      <c r="R11" s="58">
        <v>89.826782627349203</v>
      </c>
      <c r="S11" s="59">
        <v>1.1427478844030929</v>
      </c>
      <c r="T11" s="32">
        <v>92.324128624875513</v>
      </c>
      <c r="U11" s="32">
        <v>90.79830441454223</v>
      </c>
      <c r="V11" s="30">
        <f>+ABS(T11-U11)</f>
        <v>1.5258242103332833</v>
      </c>
      <c r="W11" s="32">
        <v>94.896406564458744</v>
      </c>
      <c r="X11" s="32">
        <v>93.570638423589472</v>
      </c>
      <c r="Y11" s="30">
        <v>1.3257681408692719</v>
      </c>
      <c r="Z11" s="49"/>
      <c r="AA11" s="49"/>
    </row>
    <row r="12" spans="1:27" ht="21" customHeight="1" x14ac:dyDescent="0.25">
      <c r="A12" s="72" t="s">
        <v>28</v>
      </c>
      <c r="B12" s="73"/>
      <c r="C12" s="73"/>
      <c r="D12" s="74"/>
      <c r="E12" s="75"/>
      <c r="F12" s="76"/>
      <c r="G12" s="77"/>
      <c r="H12" s="11"/>
      <c r="I12" s="11"/>
      <c r="J12" s="12"/>
      <c r="K12" s="11"/>
      <c r="L12" s="11"/>
      <c r="M12" s="12"/>
      <c r="N12" s="22"/>
      <c r="O12" s="22"/>
      <c r="P12" s="14"/>
      <c r="Q12" s="60"/>
      <c r="R12" s="60"/>
      <c r="S12" s="54"/>
      <c r="T12" s="22"/>
      <c r="U12" s="22"/>
      <c r="V12" s="15"/>
      <c r="W12" s="22"/>
      <c r="X12" s="22"/>
      <c r="Y12" s="15"/>
      <c r="Z12" s="49"/>
      <c r="AA12" s="49"/>
    </row>
    <row r="13" spans="1:27" ht="15.75" customHeight="1" x14ac:dyDescent="0.25">
      <c r="A13" s="16" t="s">
        <v>8</v>
      </c>
      <c r="B13" s="17">
        <v>97.7</v>
      </c>
      <c r="C13" s="17">
        <v>97.7</v>
      </c>
      <c r="D13" s="18">
        <v>0.1</v>
      </c>
      <c r="E13" s="17">
        <v>97.9</v>
      </c>
      <c r="F13" s="17">
        <v>97</v>
      </c>
      <c r="G13" s="18">
        <v>0.9</v>
      </c>
      <c r="H13" s="17">
        <v>97.9</v>
      </c>
      <c r="I13" s="17">
        <v>97.5</v>
      </c>
      <c r="J13" s="18">
        <v>0.4</v>
      </c>
      <c r="K13" s="17">
        <v>98.4</v>
      </c>
      <c r="L13" s="17">
        <v>98</v>
      </c>
      <c r="M13" s="18">
        <v>0.4</v>
      </c>
      <c r="N13" s="17">
        <v>97.7</v>
      </c>
      <c r="O13" s="17">
        <v>97.2</v>
      </c>
      <c r="P13" s="18">
        <v>0.4</v>
      </c>
      <c r="Q13" s="55">
        <v>98.059390415103977</v>
      </c>
      <c r="R13" s="55">
        <v>97.617002070118318</v>
      </c>
      <c r="S13" s="61">
        <v>0.44238834498565893</v>
      </c>
      <c r="T13" s="19">
        <v>98.604194767026172</v>
      </c>
      <c r="U13" s="19">
        <v>97.942256759282344</v>
      </c>
      <c r="V13" s="31">
        <f t="shared" ref="V13:V28" si="0">+ABS(T13-U13)</f>
        <v>0.66193800774382794</v>
      </c>
      <c r="W13" s="19">
        <v>99.541848377576216</v>
      </c>
      <c r="X13" s="19">
        <v>99.045149082959639</v>
      </c>
      <c r="Y13" s="31">
        <v>0.49669929461657603</v>
      </c>
      <c r="Z13" s="49"/>
      <c r="AA13" s="49"/>
    </row>
    <row r="14" spans="1:27" ht="15.75" customHeight="1" x14ac:dyDescent="0.25">
      <c r="A14" s="20" t="s">
        <v>29</v>
      </c>
      <c r="B14" s="9">
        <v>91.1</v>
      </c>
      <c r="C14" s="9">
        <v>89.3</v>
      </c>
      <c r="D14" s="10">
        <v>1.8</v>
      </c>
      <c r="E14" s="9" t="s">
        <v>23</v>
      </c>
      <c r="F14" s="9" t="s">
        <v>23</v>
      </c>
      <c r="G14" s="10" t="s">
        <v>23</v>
      </c>
      <c r="H14" s="9" t="s">
        <v>23</v>
      </c>
      <c r="I14" s="9" t="s">
        <v>23</v>
      </c>
      <c r="J14" s="10" t="s">
        <v>23</v>
      </c>
      <c r="K14" s="9" t="s">
        <v>23</v>
      </c>
      <c r="L14" s="9" t="s">
        <v>23</v>
      </c>
      <c r="M14" s="10" t="s">
        <v>23</v>
      </c>
      <c r="N14" s="9" t="s">
        <v>23</v>
      </c>
      <c r="O14" s="9" t="s">
        <v>23</v>
      </c>
      <c r="P14" s="10" t="s">
        <v>23</v>
      </c>
      <c r="Q14" s="62">
        <v>89.298766018160677</v>
      </c>
      <c r="R14" s="62">
        <v>87.518467549606186</v>
      </c>
      <c r="S14" s="59">
        <v>1.7802984685544914</v>
      </c>
      <c r="T14" s="21">
        <v>92.288622111627674</v>
      </c>
      <c r="U14" s="21">
        <v>91.100863343837517</v>
      </c>
      <c r="V14" s="33">
        <f t="shared" si="0"/>
        <v>1.1877587677901573</v>
      </c>
      <c r="W14" s="21">
        <v>93.564727705424119</v>
      </c>
      <c r="X14" s="21">
        <v>93.707850371238109</v>
      </c>
      <c r="Y14" s="33">
        <v>0.14312266581399058</v>
      </c>
      <c r="Z14" s="49"/>
      <c r="AA14" s="49"/>
    </row>
    <row r="15" spans="1:27" ht="15.75" customHeight="1" x14ac:dyDescent="0.25">
      <c r="A15" s="16" t="s">
        <v>9</v>
      </c>
      <c r="B15" s="41">
        <v>90.9</v>
      </c>
      <c r="C15" s="17">
        <v>90.2</v>
      </c>
      <c r="D15" s="18">
        <v>0.7</v>
      </c>
      <c r="E15" s="17">
        <v>91.4</v>
      </c>
      <c r="F15" s="17">
        <v>89.4</v>
      </c>
      <c r="G15" s="18">
        <v>2</v>
      </c>
      <c r="H15" s="17">
        <v>90.6</v>
      </c>
      <c r="I15" s="17">
        <v>88.5</v>
      </c>
      <c r="J15" s="18">
        <v>2.1</v>
      </c>
      <c r="K15" s="17">
        <v>93.1</v>
      </c>
      <c r="L15" s="17">
        <v>90.7</v>
      </c>
      <c r="M15" s="18">
        <v>2.4</v>
      </c>
      <c r="N15" s="17">
        <v>93</v>
      </c>
      <c r="O15" s="17">
        <v>90.6</v>
      </c>
      <c r="P15" s="18">
        <v>2.4</v>
      </c>
      <c r="Q15" s="55">
        <v>90.892778886853051</v>
      </c>
      <c r="R15" s="55">
        <v>89.525074133887827</v>
      </c>
      <c r="S15" s="61">
        <v>1.3677047529652242</v>
      </c>
      <c r="T15" s="19">
        <v>92.783705957273241</v>
      </c>
      <c r="U15" s="19">
        <v>90.093485838915996</v>
      </c>
      <c r="V15" s="31">
        <f t="shared" si="0"/>
        <v>2.6902201183572458</v>
      </c>
      <c r="W15" s="19">
        <v>95.645701675238044</v>
      </c>
      <c r="X15" s="19">
        <v>93.554178964857527</v>
      </c>
      <c r="Y15" s="31">
        <v>2.0915227103805165</v>
      </c>
      <c r="Z15" s="49"/>
      <c r="AA15" s="49"/>
    </row>
    <row r="16" spans="1:27" ht="15.75" customHeight="1" x14ac:dyDescent="0.25">
      <c r="A16" s="20" t="s">
        <v>10</v>
      </c>
      <c r="B16" s="9">
        <v>96.1</v>
      </c>
      <c r="C16" s="9">
        <v>93.4</v>
      </c>
      <c r="D16" s="10">
        <v>2.6</v>
      </c>
      <c r="E16" s="9" t="s">
        <v>23</v>
      </c>
      <c r="F16" s="9" t="s">
        <v>23</v>
      </c>
      <c r="G16" s="10" t="s">
        <v>23</v>
      </c>
      <c r="H16" s="9" t="s">
        <v>23</v>
      </c>
      <c r="I16" s="9" t="s">
        <v>23</v>
      </c>
      <c r="J16" s="10" t="s">
        <v>23</v>
      </c>
      <c r="K16" s="9" t="s">
        <v>23</v>
      </c>
      <c r="L16" s="9" t="s">
        <v>23</v>
      </c>
      <c r="M16" s="10" t="s">
        <v>23</v>
      </c>
      <c r="N16" s="9" t="s">
        <v>23</v>
      </c>
      <c r="O16" s="9" t="s">
        <v>23</v>
      </c>
      <c r="P16" s="10" t="s">
        <v>23</v>
      </c>
      <c r="Q16" s="62">
        <v>93.429160874376521</v>
      </c>
      <c r="R16" s="62">
        <v>93.021026790586092</v>
      </c>
      <c r="S16" s="59">
        <v>0.40813408379042926</v>
      </c>
      <c r="T16" s="21">
        <v>94.859768920724235</v>
      </c>
      <c r="U16" s="21">
        <v>94.540218308286256</v>
      </c>
      <c r="V16" s="33">
        <f t="shared" si="0"/>
        <v>0.319550612437979</v>
      </c>
      <c r="W16" s="21">
        <v>96.677429226118832</v>
      </c>
      <c r="X16" s="21">
        <v>95.869223072181825</v>
      </c>
      <c r="Y16" s="33">
        <v>0.80820615393700734</v>
      </c>
      <c r="Z16" s="49"/>
      <c r="AA16" s="49"/>
    </row>
    <row r="17" spans="1:27" ht="15.75" customHeight="1" x14ac:dyDescent="0.25">
      <c r="A17" s="16" t="s">
        <v>30</v>
      </c>
      <c r="B17" s="17">
        <v>91.8</v>
      </c>
      <c r="C17" s="17">
        <v>89.6</v>
      </c>
      <c r="D17" s="18">
        <v>2.2000000000000002</v>
      </c>
      <c r="E17" s="17" t="s">
        <v>23</v>
      </c>
      <c r="F17" s="17" t="s">
        <v>23</v>
      </c>
      <c r="G17" s="18" t="s">
        <v>23</v>
      </c>
      <c r="H17" s="17" t="s">
        <v>23</v>
      </c>
      <c r="I17" s="17" t="s">
        <v>23</v>
      </c>
      <c r="J17" s="18" t="s">
        <v>23</v>
      </c>
      <c r="K17" s="17" t="s">
        <v>23</v>
      </c>
      <c r="L17" s="17" t="s">
        <v>23</v>
      </c>
      <c r="M17" s="18" t="s">
        <v>23</v>
      </c>
      <c r="N17" s="17" t="s">
        <v>23</v>
      </c>
      <c r="O17" s="17" t="s">
        <v>23</v>
      </c>
      <c r="P17" s="18" t="s">
        <v>23</v>
      </c>
      <c r="Q17" s="55">
        <v>90.710365300084547</v>
      </c>
      <c r="R17" s="55">
        <v>90.556712253208318</v>
      </c>
      <c r="S17" s="61">
        <v>0.15365304687622938</v>
      </c>
      <c r="T17" s="19">
        <v>93.058700491085858</v>
      </c>
      <c r="U17" s="19">
        <v>91.793533946985661</v>
      </c>
      <c r="V17" s="31">
        <f t="shared" si="0"/>
        <v>1.2651665441001967</v>
      </c>
      <c r="W17" s="19">
        <v>94.812701382693334</v>
      </c>
      <c r="X17" s="19">
        <v>94.630243931034272</v>
      </c>
      <c r="Y17" s="31">
        <v>0.18245745165906158</v>
      </c>
      <c r="Z17" s="49"/>
      <c r="AA17" s="49"/>
    </row>
    <row r="18" spans="1:27" ht="15.75" customHeight="1" x14ac:dyDescent="0.25">
      <c r="A18" s="20" t="s">
        <v>11</v>
      </c>
      <c r="B18" s="9">
        <v>93.2</v>
      </c>
      <c r="C18" s="9">
        <v>90.2</v>
      </c>
      <c r="D18" s="10">
        <v>2.9</v>
      </c>
      <c r="E18" s="9">
        <v>94.4</v>
      </c>
      <c r="F18" s="9">
        <v>90.1</v>
      </c>
      <c r="G18" s="10">
        <v>4.3</v>
      </c>
      <c r="H18" s="9">
        <v>92.4</v>
      </c>
      <c r="I18" s="9">
        <v>89.6</v>
      </c>
      <c r="J18" s="10">
        <v>2.8</v>
      </c>
      <c r="K18" s="9">
        <v>92.8</v>
      </c>
      <c r="L18" s="9">
        <v>92.4</v>
      </c>
      <c r="M18" s="10">
        <v>0.3</v>
      </c>
      <c r="N18" s="9">
        <v>91.5</v>
      </c>
      <c r="O18" s="9">
        <v>90.1</v>
      </c>
      <c r="P18" s="10">
        <v>1.4</v>
      </c>
      <c r="Q18" s="62">
        <v>92.868603473140141</v>
      </c>
      <c r="R18" s="62">
        <v>89.946381618610317</v>
      </c>
      <c r="S18" s="59">
        <v>2.9222218545298233</v>
      </c>
      <c r="T18" s="21">
        <v>91.947674191428646</v>
      </c>
      <c r="U18" s="21">
        <v>89.699634210029799</v>
      </c>
      <c r="V18" s="33">
        <f t="shared" si="0"/>
        <v>2.248039981398847</v>
      </c>
      <c r="W18" s="21">
        <v>94.045612899670985</v>
      </c>
      <c r="X18" s="21">
        <v>93.550831388329826</v>
      </c>
      <c r="Y18" s="33">
        <v>0.49478151134115933</v>
      </c>
      <c r="Z18" s="49"/>
      <c r="AA18" s="49"/>
    </row>
    <row r="19" spans="1:27" ht="15.75" customHeight="1" x14ac:dyDescent="0.25">
      <c r="A19" s="16" t="s">
        <v>12</v>
      </c>
      <c r="B19" s="17">
        <v>89.4</v>
      </c>
      <c r="C19" s="17">
        <v>86.1</v>
      </c>
      <c r="D19" s="18">
        <v>3.3</v>
      </c>
      <c r="E19" s="17">
        <v>90.8</v>
      </c>
      <c r="F19" s="17">
        <v>88.5</v>
      </c>
      <c r="G19" s="18">
        <v>2.2999999999999998</v>
      </c>
      <c r="H19" s="17">
        <v>91.5</v>
      </c>
      <c r="I19" s="17">
        <v>89.4</v>
      </c>
      <c r="J19" s="18">
        <v>2.1</v>
      </c>
      <c r="K19" s="17">
        <v>92</v>
      </c>
      <c r="L19" s="17">
        <v>87.1</v>
      </c>
      <c r="M19" s="18">
        <v>4.9000000000000004</v>
      </c>
      <c r="N19" s="17">
        <v>91.3</v>
      </c>
      <c r="O19" s="17">
        <v>88.7</v>
      </c>
      <c r="P19" s="18">
        <v>2.7</v>
      </c>
      <c r="Q19" s="55">
        <v>90.976074366611428</v>
      </c>
      <c r="R19" s="55">
        <v>91.562092600699856</v>
      </c>
      <c r="S19" s="61">
        <v>0.5860182340884279</v>
      </c>
      <c r="T19" s="19">
        <v>91.086504953372057</v>
      </c>
      <c r="U19" s="19">
        <v>91.720839069196472</v>
      </c>
      <c r="V19" s="31">
        <f t="shared" si="0"/>
        <v>0.63433411582441579</v>
      </c>
      <c r="W19" s="19">
        <v>94.862339148374787</v>
      </c>
      <c r="X19" s="19">
        <v>93.531271000322846</v>
      </c>
      <c r="Y19" s="31">
        <v>1.3310681480519406</v>
      </c>
      <c r="Z19" s="49"/>
      <c r="AA19" s="49"/>
    </row>
    <row r="20" spans="1:27" ht="15.75" customHeight="1" x14ac:dyDescent="0.25">
      <c r="A20" s="20" t="s">
        <v>13</v>
      </c>
      <c r="B20" s="9">
        <v>93.8</v>
      </c>
      <c r="C20" s="9">
        <v>91.2</v>
      </c>
      <c r="D20" s="10">
        <v>2.6</v>
      </c>
      <c r="E20" s="9">
        <v>92.6</v>
      </c>
      <c r="F20" s="9">
        <v>92.5</v>
      </c>
      <c r="G20" s="10">
        <v>0</v>
      </c>
      <c r="H20" s="9">
        <v>93</v>
      </c>
      <c r="I20" s="9">
        <v>92.4</v>
      </c>
      <c r="J20" s="10">
        <v>0.6</v>
      </c>
      <c r="K20" s="9">
        <v>93.8</v>
      </c>
      <c r="L20" s="9">
        <v>93.9</v>
      </c>
      <c r="M20" s="10">
        <v>0.2</v>
      </c>
      <c r="N20" s="9">
        <v>94.8</v>
      </c>
      <c r="O20" s="9">
        <v>94.2</v>
      </c>
      <c r="P20" s="10">
        <v>0.6</v>
      </c>
      <c r="Q20" s="62">
        <v>92.156072743137599</v>
      </c>
      <c r="R20" s="62">
        <v>91.659973463381249</v>
      </c>
      <c r="S20" s="59">
        <v>0.4960992797563506</v>
      </c>
      <c r="T20" s="21">
        <v>93.701502541324089</v>
      </c>
      <c r="U20" s="21">
        <v>91.736472184223516</v>
      </c>
      <c r="V20" s="33">
        <f t="shared" si="0"/>
        <v>1.9650303571005736</v>
      </c>
      <c r="W20" s="21">
        <v>94.695475324437098</v>
      </c>
      <c r="X20" s="21">
        <v>93.245015502650446</v>
      </c>
      <c r="Y20" s="33">
        <v>1.4504598217866516</v>
      </c>
      <c r="Z20" s="49"/>
      <c r="AA20" s="49"/>
    </row>
    <row r="21" spans="1:27" x14ac:dyDescent="0.25">
      <c r="A21" s="16" t="s">
        <v>14</v>
      </c>
      <c r="B21" s="17">
        <v>93.7</v>
      </c>
      <c r="C21" s="17">
        <v>90.6</v>
      </c>
      <c r="D21" s="18">
        <v>3.1</v>
      </c>
      <c r="E21" s="17" t="s">
        <v>23</v>
      </c>
      <c r="F21" s="17" t="s">
        <v>23</v>
      </c>
      <c r="G21" s="18" t="s">
        <v>23</v>
      </c>
      <c r="H21" s="17" t="s">
        <v>23</v>
      </c>
      <c r="I21" s="17" t="s">
        <v>23</v>
      </c>
      <c r="J21" s="18" t="s">
        <v>23</v>
      </c>
      <c r="K21" s="17" t="s">
        <v>23</v>
      </c>
      <c r="L21" s="17" t="s">
        <v>23</v>
      </c>
      <c r="M21" s="18" t="s">
        <v>23</v>
      </c>
      <c r="N21" s="17" t="s">
        <v>23</v>
      </c>
      <c r="O21" s="17" t="s">
        <v>23</v>
      </c>
      <c r="P21" s="18" t="s">
        <v>23</v>
      </c>
      <c r="Q21" s="55">
        <v>92.656608730056661</v>
      </c>
      <c r="R21" s="55">
        <v>90.60738530666336</v>
      </c>
      <c r="S21" s="61">
        <v>2.0492234233933004</v>
      </c>
      <c r="T21" s="19">
        <v>92.978722660590066</v>
      </c>
      <c r="U21" s="19">
        <v>91.485121696748735</v>
      </c>
      <c r="V21" s="31">
        <f t="shared" si="0"/>
        <v>1.493600963841331</v>
      </c>
      <c r="W21" s="19">
        <v>94.263783187821616</v>
      </c>
      <c r="X21" s="19">
        <v>94.175740291754636</v>
      </c>
      <c r="Y21" s="31">
        <v>8.8042896066980347E-2</v>
      </c>
      <c r="Z21" s="49"/>
      <c r="AA21" s="49"/>
    </row>
    <row r="22" spans="1:27" x14ac:dyDescent="0.25">
      <c r="A22" s="20" t="s">
        <v>15</v>
      </c>
      <c r="B22" s="9">
        <v>92.5</v>
      </c>
      <c r="C22" s="9">
        <v>89.2</v>
      </c>
      <c r="D22" s="10">
        <v>3.3</v>
      </c>
      <c r="E22" s="9" t="s">
        <v>23</v>
      </c>
      <c r="F22" s="9" t="s">
        <v>23</v>
      </c>
      <c r="G22" s="10" t="s">
        <v>23</v>
      </c>
      <c r="H22" s="9" t="s">
        <v>23</v>
      </c>
      <c r="I22" s="9" t="s">
        <v>23</v>
      </c>
      <c r="J22" s="10" t="s">
        <v>23</v>
      </c>
      <c r="K22" s="9" t="s">
        <v>23</v>
      </c>
      <c r="L22" s="9" t="s">
        <v>23</v>
      </c>
      <c r="M22" s="10" t="s">
        <v>23</v>
      </c>
      <c r="N22" s="9" t="s">
        <v>23</v>
      </c>
      <c r="O22" s="9" t="s">
        <v>23</v>
      </c>
      <c r="P22" s="10" t="s">
        <v>23</v>
      </c>
      <c r="Q22" s="62">
        <v>91.597185276337257</v>
      </c>
      <c r="R22" s="62">
        <v>91.365610277989305</v>
      </c>
      <c r="S22" s="59">
        <v>0.23157499834795203</v>
      </c>
      <c r="T22" s="21">
        <v>91.815609503915297</v>
      </c>
      <c r="U22" s="21">
        <v>91.781800198165016</v>
      </c>
      <c r="V22" s="33">
        <f t="shared" si="0"/>
        <v>3.3809305750281737E-2</v>
      </c>
      <c r="W22" s="21">
        <v>95.924329357273407</v>
      </c>
      <c r="X22" s="21">
        <v>95.401675326661945</v>
      </c>
      <c r="Y22" s="33">
        <v>0.52265403061146287</v>
      </c>
      <c r="Z22" s="49"/>
      <c r="AA22" s="49"/>
    </row>
    <row r="23" spans="1:27" x14ac:dyDescent="0.25">
      <c r="A23" s="16" t="s">
        <v>16</v>
      </c>
      <c r="B23" s="17">
        <v>95.9</v>
      </c>
      <c r="C23" s="17">
        <v>94.2</v>
      </c>
      <c r="D23" s="18">
        <v>1.7</v>
      </c>
      <c r="E23" s="17">
        <v>94.1</v>
      </c>
      <c r="F23" s="17">
        <v>94.8</v>
      </c>
      <c r="G23" s="18">
        <v>0.7</v>
      </c>
      <c r="H23" s="17">
        <v>94.4</v>
      </c>
      <c r="I23" s="17">
        <v>92.4</v>
      </c>
      <c r="J23" s="18">
        <v>2</v>
      </c>
      <c r="K23" s="17">
        <v>96.1</v>
      </c>
      <c r="L23" s="17">
        <v>96.1</v>
      </c>
      <c r="M23" s="18">
        <v>0.1</v>
      </c>
      <c r="N23" s="17">
        <v>95.7</v>
      </c>
      <c r="O23" s="17">
        <v>95.8</v>
      </c>
      <c r="P23" s="18">
        <v>0.1</v>
      </c>
      <c r="Q23" s="55">
        <v>94.949758565729667</v>
      </c>
      <c r="R23" s="55">
        <v>93.801315149032305</v>
      </c>
      <c r="S23" s="61">
        <v>1.1484434166973614</v>
      </c>
      <c r="T23" s="19">
        <v>95.667457271660965</v>
      </c>
      <c r="U23" s="19">
        <v>94.804826176208607</v>
      </c>
      <c r="V23" s="31">
        <f t="shared" si="0"/>
        <v>0.8626310954523575</v>
      </c>
      <c r="W23" s="19">
        <v>97.246747618150934</v>
      </c>
      <c r="X23" s="19">
        <v>95.716783327276644</v>
      </c>
      <c r="Y23" s="31">
        <v>1.5299642908742896</v>
      </c>
      <c r="Z23" s="49"/>
      <c r="AA23" s="49"/>
    </row>
    <row r="24" spans="1:27" x14ac:dyDescent="0.25">
      <c r="A24" s="20" t="s">
        <v>17</v>
      </c>
      <c r="B24" s="9">
        <v>97.3</v>
      </c>
      <c r="C24" s="9">
        <v>96.3</v>
      </c>
      <c r="D24" s="10">
        <v>1</v>
      </c>
      <c r="E24" s="9">
        <v>96.9</v>
      </c>
      <c r="F24" s="9">
        <v>96.1</v>
      </c>
      <c r="G24" s="10">
        <v>0.8</v>
      </c>
      <c r="H24" s="9">
        <v>96.6</v>
      </c>
      <c r="I24" s="9">
        <v>95.2</v>
      </c>
      <c r="J24" s="10">
        <v>1.4</v>
      </c>
      <c r="K24" s="9">
        <v>97.2</v>
      </c>
      <c r="L24" s="9">
        <v>96</v>
      </c>
      <c r="M24" s="10">
        <v>1.2</v>
      </c>
      <c r="N24" s="9">
        <v>97.2</v>
      </c>
      <c r="O24" s="9">
        <v>96.8</v>
      </c>
      <c r="P24" s="10">
        <v>0.5</v>
      </c>
      <c r="Q24" s="62">
        <v>97.752824874337648</v>
      </c>
      <c r="R24" s="62">
        <v>96.541592118510152</v>
      </c>
      <c r="S24" s="59">
        <v>1.2112327558274956</v>
      </c>
      <c r="T24" s="21">
        <v>98.046552492650946</v>
      </c>
      <c r="U24" s="21">
        <v>97.183593725732209</v>
      </c>
      <c r="V24" s="33">
        <f t="shared" si="0"/>
        <v>0.8629587669187373</v>
      </c>
      <c r="W24" s="21">
        <v>98.6280675587263</v>
      </c>
      <c r="X24" s="21">
        <v>98.181156968287183</v>
      </c>
      <c r="Y24" s="33">
        <v>0.44691059043911707</v>
      </c>
      <c r="Z24" s="49"/>
      <c r="AA24" s="49"/>
    </row>
    <row r="25" spans="1:27" x14ac:dyDescent="0.25">
      <c r="A25" s="16" t="s">
        <v>18</v>
      </c>
      <c r="B25" s="17">
        <v>94.7</v>
      </c>
      <c r="C25" s="17">
        <v>92.1</v>
      </c>
      <c r="D25" s="18">
        <v>2.6</v>
      </c>
      <c r="E25" s="17" t="s">
        <v>23</v>
      </c>
      <c r="F25" s="17" t="s">
        <v>23</v>
      </c>
      <c r="G25" s="18" t="s">
        <v>23</v>
      </c>
      <c r="H25" s="17" t="s">
        <v>23</v>
      </c>
      <c r="I25" s="17" t="s">
        <v>23</v>
      </c>
      <c r="J25" s="18" t="s">
        <v>23</v>
      </c>
      <c r="K25" s="17" t="s">
        <v>23</v>
      </c>
      <c r="L25" s="17" t="s">
        <v>23</v>
      </c>
      <c r="M25" s="18" t="s">
        <v>23</v>
      </c>
      <c r="N25" s="17" t="s">
        <v>23</v>
      </c>
      <c r="O25" s="17" t="s">
        <v>23</v>
      </c>
      <c r="P25" s="18" t="s">
        <v>23</v>
      </c>
      <c r="Q25" s="55">
        <v>91.465833877311013</v>
      </c>
      <c r="R25" s="55">
        <v>90.1569208452607</v>
      </c>
      <c r="S25" s="61">
        <v>1.3089130320503131</v>
      </c>
      <c r="T25" s="19">
        <v>92.684416672648908</v>
      </c>
      <c r="U25" s="19">
        <v>93.494814942949418</v>
      </c>
      <c r="V25" s="31">
        <f t="shared" si="0"/>
        <v>0.81039827030051015</v>
      </c>
      <c r="W25" s="19">
        <v>94.410835354464737</v>
      </c>
      <c r="X25" s="19">
        <v>96.444751260509747</v>
      </c>
      <c r="Y25" s="31">
        <v>2.03391590604501</v>
      </c>
      <c r="Z25" s="49"/>
      <c r="AA25" s="49"/>
    </row>
    <row r="26" spans="1:27" x14ac:dyDescent="0.25">
      <c r="A26" s="20" t="s">
        <v>19</v>
      </c>
      <c r="B26" s="9">
        <v>93.6</v>
      </c>
      <c r="C26" s="9">
        <v>91.4</v>
      </c>
      <c r="D26" s="10">
        <v>2.2000000000000002</v>
      </c>
      <c r="E26" s="9" t="s">
        <v>23</v>
      </c>
      <c r="F26" s="9" t="s">
        <v>23</v>
      </c>
      <c r="G26" s="10" t="s">
        <v>23</v>
      </c>
      <c r="H26" s="9" t="s">
        <v>23</v>
      </c>
      <c r="I26" s="9" t="s">
        <v>23</v>
      </c>
      <c r="J26" s="10" t="s">
        <v>23</v>
      </c>
      <c r="K26" s="9" t="s">
        <v>23</v>
      </c>
      <c r="L26" s="9" t="s">
        <v>23</v>
      </c>
      <c r="M26" s="10" t="s">
        <v>23</v>
      </c>
      <c r="N26" s="9" t="s">
        <v>23</v>
      </c>
      <c r="O26" s="9" t="s">
        <v>23</v>
      </c>
      <c r="P26" s="10" t="s">
        <v>23</v>
      </c>
      <c r="Q26" s="62">
        <v>91.215044777752325</v>
      </c>
      <c r="R26" s="62">
        <v>88.818480240233185</v>
      </c>
      <c r="S26" s="59">
        <v>2.39656453751914</v>
      </c>
      <c r="T26" s="21">
        <v>94.023539609145871</v>
      </c>
      <c r="U26" s="21">
        <v>91.066784743916983</v>
      </c>
      <c r="V26" s="33">
        <f t="shared" si="0"/>
        <v>2.9567548652288878</v>
      </c>
      <c r="W26" s="21">
        <v>96.185634818844605</v>
      </c>
      <c r="X26" s="21">
        <v>94.773153366028836</v>
      </c>
      <c r="Y26" s="33">
        <v>1.4124814528157685</v>
      </c>
      <c r="Z26" s="49"/>
      <c r="AA26" s="49"/>
    </row>
    <row r="27" spans="1:27" x14ac:dyDescent="0.25">
      <c r="A27" s="16" t="s">
        <v>20</v>
      </c>
      <c r="B27" s="17">
        <v>91.9</v>
      </c>
      <c r="C27" s="17">
        <v>90.4</v>
      </c>
      <c r="D27" s="18">
        <v>1.5</v>
      </c>
      <c r="E27" s="17" t="s">
        <v>23</v>
      </c>
      <c r="F27" s="17" t="s">
        <v>23</v>
      </c>
      <c r="G27" s="18" t="s">
        <v>23</v>
      </c>
      <c r="H27" s="17" t="s">
        <v>23</v>
      </c>
      <c r="I27" s="17" t="s">
        <v>23</v>
      </c>
      <c r="J27" s="18" t="s">
        <v>23</v>
      </c>
      <c r="K27" s="17" t="s">
        <v>23</v>
      </c>
      <c r="L27" s="17" t="s">
        <v>23</v>
      </c>
      <c r="M27" s="18" t="s">
        <v>23</v>
      </c>
      <c r="N27" s="17" t="s">
        <v>23</v>
      </c>
      <c r="O27" s="17" t="s">
        <v>23</v>
      </c>
      <c r="P27" s="18" t="s">
        <v>23</v>
      </c>
      <c r="Q27" s="55">
        <v>90.74512028410085</v>
      </c>
      <c r="R27" s="55">
        <v>90.849883622797236</v>
      </c>
      <c r="S27" s="61">
        <v>0.10476333869638665</v>
      </c>
      <c r="T27" s="19">
        <v>92.974554725320786</v>
      </c>
      <c r="U27" s="19">
        <v>91.767562755861221</v>
      </c>
      <c r="V27" s="31">
        <f t="shared" si="0"/>
        <v>1.2069919694595654</v>
      </c>
      <c r="W27" s="19">
        <v>94.983188796948653</v>
      </c>
      <c r="X27" s="19">
        <v>92.604631207817377</v>
      </c>
      <c r="Y27" s="31">
        <v>2.378557589131276</v>
      </c>
      <c r="Z27" s="49"/>
      <c r="AA27" s="49"/>
    </row>
    <row r="28" spans="1:27" x14ac:dyDescent="0.25">
      <c r="A28" s="20" t="s">
        <v>21</v>
      </c>
      <c r="B28" s="9">
        <v>92.3</v>
      </c>
      <c r="C28" s="9">
        <v>87.7</v>
      </c>
      <c r="D28" s="10">
        <v>4.5999999999999996</v>
      </c>
      <c r="E28" s="9" t="s">
        <v>23</v>
      </c>
      <c r="F28" s="9" t="s">
        <v>23</v>
      </c>
      <c r="G28" s="10" t="s">
        <v>23</v>
      </c>
      <c r="H28" s="9" t="s">
        <v>23</v>
      </c>
      <c r="I28" s="9" t="s">
        <v>23</v>
      </c>
      <c r="J28" s="10" t="s">
        <v>23</v>
      </c>
      <c r="K28" s="9" t="s">
        <v>23</v>
      </c>
      <c r="L28" s="9" t="s">
        <v>23</v>
      </c>
      <c r="M28" s="10" t="s">
        <v>23</v>
      </c>
      <c r="N28" s="9" t="s">
        <v>23</v>
      </c>
      <c r="O28" s="9" t="s">
        <v>23</v>
      </c>
      <c r="P28" s="10" t="s">
        <v>23</v>
      </c>
      <c r="Q28" s="62">
        <v>95.287976146371747</v>
      </c>
      <c r="R28" s="62">
        <v>93.70800778639618</v>
      </c>
      <c r="S28" s="59">
        <v>1.5799683599755667</v>
      </c>
      <c r="T28" s="21">
        <v>95.198662167284368</v>
      </c>
      <c r="U28" s="21">
        <v>94.487325124159412</v>
      </c>
      <c r="V28" s="33">
        <f t="shared" si="0"/>
        <v>0.71133704312495638</v>
      </c>
      <c r="W28" s="21">
        <v>97.703251346189774</v>
      </c>
      <c r="X28" s="21">
        <v>96.251292507238958</v>
      </c>
      <c r="Y28" s="33">
        <v>1.4519588389508158</v>
      </c>
      <c r="Z28" s="49"/>
      <c r="AA28" s="49"/>
    </row>
    <row r="29" spans="1:27" x14ac:dyDescent="0.25">
      <c r="A29" s="16" t="s">
        <v>22</v>
      </c>
      <c r="B29" s="17">
        <v>90.9</v>
      </c>
      <c r="C29" s="17">
        <v>83</v>
      </c>
      <c r="D29" s="18">
        <v>7.9</v>
      </c>
      <c r="E29" s="17" t="s">
        <v>23</v>
      </c>
      <c r="F29" s="17" t="s">
        <v>23</v>
      </c>
      <c r="G29" s="18" t="s">
        <v>23</v>
      </c>
      <c r="H29" s="17" t="s">
        <v>23</v>
      </c>
      <c r="I29" s="17" t="s">
        <v>23</v>
      </c>
      <c r="J29" s="18" t="s">
        <v>23</v>
      </c>
      <c r="K29" s="17" t="s">
        <v>23</v>
      </c>
      <c r="L29" s="17" t="s">
        <v>23</v>
      </c>
      <c r="M29" s="18" t="s">
        <v>23</v>
      </c>
      <c r="N29" s="17" t="s">
        <v>23</v>
      </c>
      <c r="O29" s="17" t="s">
        <v>23</v>
      </c>
      <c r="P29" s="18" t="s">
        <v>23</v>
      </c>
      <c r="Q29" s="55" t="s">
        <v>23</v>
      </c>
      <c r="R29" s="55" t="s">
        <v>23</v>
      </c>
      <c r="S29" s="61" t="s">
        <v>23</v>
      </c>
      <c r="T29" s="19" t="s">
        <v>23</v>
      </c>
      <c r="U29" s="19" t="s">
        <v>23</v>
      </c>
      <c r="V29" s="31" t="s">
        <v>23</v>
      </c>
      <c r="W29" s="19" t="s">
        <v>23</v>
      </c>
      <c r="X29" s="19" t="s">
        <v>23</v>
      </c>
      <c r="Y29" s="31" t="s">
        <v>23</v>
      </c>
      <c r="Z29" s="49"/>
      <c r="AA29" s="49"/>
    </row>
    <row r="30" spans="1:27" x14ac:dyDescent="0.25">
      <c r="A30" s="20" t="s">
        <v>24</v>
      </c>
      <c r="B30" s="9">
        <v>89.1</v>
      </c>
      <c r="C30" s="9">
        <v>83.2</v>
      </c>
      <c r="D30" s="10">
        <v>5.8</v>
      </c>
      <c r="E30" s="9" t="s">
        <v>23</v>
      </c>
      <c r="F30" s="9" t="s">
        <v>23</v>
      </c>
      <c r="G30" s="10" t="s">
        <v>23</v>
      </c>
      <c r="H30" s="9" t="s">
        <v>23</v>
      </c>
      <c r="I30" s="9" t="s">
        <v>23</v>
      </c>
      <c r="J30" s="10" t="s">
        <v>23</v>
      </c>
      <c r="K30" s="9" t="s">
        <v>23</v>
      </c>
      <c r="L30" s="9" t="s">
        <v>23</v>
      </c>
      <c r="M30" s="10" t="s">
        <v>23</v>
      </c>
      <c r="N30" s="9" t="s">
        <v>23</v>
      </c>
      <c r="O30" s="9" t="s">
        <v>23</v>
      </c>
      <c r="P30" s="10" t="s">
        <v>23</v>
      </c>
      <c r="Q30" s="62" t="s">
        <v>23</v>
      </c>
      <c r="R30" s="62" t="s">
        <v>23</v>
      </c>
      <c r="S30" s="59" t="s">
        <v>23</v>
      </c>
      <c r="T30" s="21" t="s">
        <v>23</v>
      </c>
      <c r="U30" s="21" t="s">
        <v>23</v>
      </c>
      <c r="V30" s="33" t="s">
        <v>23</v>
      </c>
      <c r="W30" s="21" t="s">
        <v>23</v>
      </c>
      <c r="X30" s="21" t="s">
        <v>23</v>
      </c>
      <c r="Y30" s="33" t="s">
        <v>23</v>
      </c>
    </row>
    <row r="31" spans="1:27" x14ac:dyDescent="0.25">
      <c r="A31" s="23" t="s">
        <v>25</v>
      </c>
      <c r="B31" s="24" t="s">
        <v>23</v>
      </c>
      <c r="C31" s="24" t="s">
        <v>23</v>
      </c>
      <c r="D31" s="25" t="s">
        <v>23</v>
      </c>
      <c r="E31" s="24">
        <v>92.5</v>
      </c>
      <c r="F31" s="24">
        <v>91.3</v>
      </c>
      <c r="G31" s="25">
        <v>1.2</v>
      </c>
      <c r="H31" s="24">
        <v>90.5</v>
      </c>
      <c r="I31" s="24">
        <v>90.2</v>
      </c>
      <c r="J31" s="25">
        <v>0.3</v>
      </c>
      <c r="K31" s="24" t="s">
        <v>23</v>
      </c>
      <c r="L31" s="24" t="s">
        <v>23</v>
      </c>
      <c r="M31" s="25" t="s">
        <v>23</v>
      </c>
      <c r="N31" s="24">
        <v>93</v>
      </c>
      <c r="O31" s="24">
        <v>92.4</v>
      </c>
      <c r="P31" s="25">
        <v>0.7</v>
      </c>
      <c r="Q31" s="63" t="s">
        <v>23</v>
      </c>
      <c r="R31" s="63" t="s">
        <v>23</v>
      </c>
      <c r="S31" s="64" t="s">
        <v>23</v>
      </c>
      <c r="T31" s="46" t="s">
        <v>23</v>
      </c>
      <c r="U31" s="34" t="s">
        <v>23</v>
      </c>
      <c r="V31" s="35" t="s">
        <v>23</v>
      </c>
      <c r="W31" s="46" t="s">
        <v>23</v>
      </c>
      <c r="X31" s="34" t="s">
        <v>23</v>
      </c>
      <c r="Y31" s="35" t="s">
        <v>23</v>
      </c>
    </row>
    <row r="32" spans="1:27" x14ac:dyDescent="0.25">
      <c r="A32" s="89" t="s">
        <v>32</v>
      </c>
      <c r="B32" s="89"/>
      <c r="C32" s="89"/>
      <c r="D32" s="89"/>
      <c r="E32" s="89"/>
      <c r="F32" s="89"/>
      <c r="G32" s="89"/>
    </row>
    <row r="33" spans="1:7" x14ac:dyDescent="0.25">
      <c r="A33" s="65" t="s">
        <v>33</v>
      </c>
      <c r="B33" s="48"/>
      <c r="C33" s="48"/>
      <c r="D33" s="48"/>
      <c r="E33" s="48"/>
      <c r="F33" s="48"/>
      <c r="G33" s="48"/>
    </row>
    <row r="34" spans="1:7" x14ac:dyDescent="0.25">
      <c r="A34" s="65" t="s">
        <v>39</v>
      </c>
      <c r="B34" s="66"/>
      <c r="C34" s="66"/>
      <c r="D34" s="66"/>
      <c r="E34" s="48"/>
      <c r="F34" s="48"/>
      <c r="G34" s="48"/>
    </row>
    <row r="35" spans="1:7" x14ac:dyDescent="0.25">
      <c r="A35" s="47" t="s">
        <v>34</v>
      </c>
      <c r="B35" s="47"/>
      <c r="C35" s="47"/>
      <c r="D35" s="47"/>
      <c r="E35" s="47"/>
      <c r="F35" s="47"/>
      <c r="G35" s="47"/>
    </row>
    <row r="36" spans="1:7" x14ac:dyDescent="0.25">
      <c r="A36" s="67" t="s">
        <v>26</v>
      </c>
      <c r="B36" s="67"/>
      <c r="C36" s="67"/>
      <c r="D36" s="67"/>
      <c r="E36" s="48"/>
      <c r="F36" s="48"/>
      <c r="G36" s="48"/>
    </row>
    <row r="37" spans="1:7" x14ac:dyDescent="0.25">
      <c r="A37" s="65" t="s">
        <v>35</v>
      </c>
      <c r="B37" s="68"/>
      <c r="C37" s="69"/>
      <c r="D37" s="70"/>
      <c r="E37" s="68"/>
      <c r="F37" s="69"/>
      <c r="G37" s="69"/>
    </row>
    <row r="38" spans="1:7" x14ac:dyDescent="0.25">
      <c r="A38" s="71" t="s">
        <v>36</v>
      </c>
      <c r="B38" s="71"/>
      <c r="C38" s="71"/>
      <c r="D38" s="71"/>
      <c r="E38" s="71"/>
      <c r="F38" s="71"/>
      <c r="G38" s="71"/>
    </row>
    <row r="39" spans="1:7" x14ac:dyDescent="0.25">
      <c r="A39" s="71" t="s">
        <v>38</v>
      </c>
      <c r="B39" s="71"/>
      <c r="C39" s="71"/>
      <c r="D39" s="71"/>
      <c r="E39" s="71"/>
      <c r="F39" s="71"/>
      <c r="G39" s="71"/>
    </row>
  </sheetData>
  <mergeCells count="34">
    <mergeCell ref="W5:Y5"/>
    <mergeCell ref="W6:X6"/>
    <mergeCell ref="Y6:Y7"/>
    <mergeCell ref="A32:G32"/>
    <mergeCell ref="A2:F2"/>
    <mergeCell ref="Q2:R2"/>
    <mergeCell ref="T2:U2"/>
    <mergeCell ref="A4:V4"/>
    <mergeCell ref="T5:V5"/>
    <mergeCell ref="B6:C6"/>
    <mergeCell ref="D6:D7"/>
    <mergeCell ref="E6:F6"/>
    <mergeCell ref="G6:G7"/>
    <mergeCell ref="H6:I6"/>
    <mergeCell ref="J6:J7"/>
    <mergeCell ref="K6:L6"/>
    <mergeCell ref="B5:D5"/>
    <mergeCell ref="E5:G5"/>
    <mergeCell ref="H5:J5"/>
    <mergeCell ref="K5:M5"/>
    <mergeCell ref="V6:V7"/>
    <mergeCell ref="M6:M7"/>
    <mergeCell ref="S6:S7"/>
    <mergeCell ref="T6:U6"/>
    <mergeCell ref="N5:P5"/>
    <mergeCell ref="Q5:S5"/>
    <mergeCell ref="N6:O6"/>
    <mergeCell ref="P6:P7"/>
    <mergeCell ref="Q6:R6"/>
    <mergeCell ref="A9:D9"/>
    <mergeCell ref="E9:G9"/>
    <mergeCell ref="A12:D12"/>
    <mergeCell ref="E12:G12"/>
    <mergeCell ref="A5:A7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tab10</vt:lpstr>
      <vt:lpstr>'tab10'!Área_de_impresión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2024-07-12T17:58:23Z</dcterms:created>
  <dcterms:modified xsi:type="dcterms:W3CDTF">2025-09-17T19:45:59Z</dcterms:modified>
</cp:coreProperties>
</file>